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orgio\Documents\"/>
    </mc:Choice>
  </mc:AlternateContent>
  <bookViews>
    <workbookView xWindow="0" yWindow="30" windowWidth="22980" windowHeight="9555"/>
  </bookViews>
  <sheets>
    <sheet name="Foglio1" sheetId="1" r:id="rId1"/>
    <sheet name="Foglio2" sheetId="2" r:id="rId2"/>
    <sheet name="Foglio3" sheetId="3" r:id="rId3"/>
  </sheets>
  <calcPr calcId="171027"/>
</workbook>
</file>

<file path=xl/calcChain.xml><?xml version="1.0" encoding="utf-8"?>
<calcChain xmlns="http://schemas.openxmlformats.org/spreadsheetml/2006/main">
  <c r="A48" i="1" l="1"/>
  <c r="A47" i="1"/>
  <c r="A49" i="1"/>
  <c r="A40" i="1"/>
  <c r="A46" i="1"/>
  <c r="A39" i="1"/>
  <c r="A45" i="1"/>
  <c r="A43" i="1"/>
  <c r="A42" i="1"/>
  <c r="A44" i="1"/>
  <c r="A41" i="1"/>
  <c r="A38" i="1"/>
  <c r="A31" i="1"/>
  <c r="A37" i="1"/>
  <c r="A36" i="1"/>
  <c r="A34" i="1"/>
  <c r="A33" i="1"/>
  <c r="A32" i="1"/>
  <c r="A30" i="1"/>
  <c r="A29" i="1"/>
  <c r="A28" i="1"/>
  <c r="A35" i="1"/>
  <c r="A5" i="1" l="1"/>
  <c r="A4" i="1"/>
  <c r="A7" i="1" l="1"/>
  <c r="A14" i="1" l="1"/>
  <c r="A11" i="1"/>
  <c r="A20" i="1"/>
  <c r="A13" i="1"/>
  <c r="A21" i="1"/>
  <c r="A16" i="1"/>
  <c r="A22" i="1"/>
  <c r="A17" i="1"/>
  <c r="A24" i="1"/>
  <c r="A19" i="1"/>
  <c r="A12" i="1"/>
  <c r="A6" i="1"/>
  <c r="A23" i="1"/>
  <c r="A15" i="1"/>
  <c r="A3" i="1"/>
  <c r="A10" i="1"/>
  <c r="A8" i="1"/>
  <c r="A9" i="1"/>
  <c r="A18" i="1"/>
</calcChain>
</file>

<file path=xl/sharedStrings.xml><?xml version="1.0" encoding="utf-8"?>
<sst xmlns="http://schemas.openxmlformats.org/spreadsheetml/2006/main" count="101" uniqueCount="45">
  <si>
    <t xml:space="preserve">PUNTI </t>
  </si>
  <si>
    <t>MARCA</t>
  </si>
  <si>
    <t>MODELLO</t>
  </si>
  <si>
    <t>INGR.</t>
  </si>
  <si>
    <t>LENTE</t>
  </si>
  <si>
    <t>PESO</t>
  </si>
  <si>
    <t>CAMPO</t>
  </si>
  <si>
    <t>ANGOLO</t>
  </si>
  <si>
    <t>EYE</t>
  </si>
  <si>
    <t>MAF</t>
  </si>
  <si>
    <t>PREZZO</t>
  </si>
  <si>
    <t>Celestron</t>
  </si>
  <si>
    <t>Outland X 10x25</t>
  </si>
  <si>
    <t>Vangurad</t>
  </si>
  <si>
    <t>Orros 1025</t>
  </si>
  <si>
    <t>Barr &amp; Stroud</t>
  </si>
  <si>
    <t>Olympus</t>
  </si>
  <si>
    <t>DPS I 10x50</t>
  </si>
  <si>
    <t>Nikon</t>
  </si>
  <si>
    <t>Sportstar EX 10x25</t>
  </si>
  <si>
    <t>Aculon A211 10x42</t>
  </si>
  <si>
    <t>Eschenbach</t>
  </si>
  <si>
    <t>Sierra 10x32</t>
  </si>
  <si>
    <t>Steiner</t>
  </si>
  <si>
    <t>Safari UltraSharp 10x26</t>
  </si>
  <si>
    <t>Arena 10x25 B</t>
  </si>
  <si>
    <t>Aculon A211 10x50</t>
  </si>
  <si>
    <t>Adventure 10x25</t>
  </si>
  <si>
    <t>Pentax</t>
  </si>
  <si>
    <t>PCF CW 10x30</t>
  </si>
  <si>
    <t>Savannah 10x42</t>
  </si>
  <si>
    <t xml:space="preserve">Spirit XF 1042 </t>
  </si>
  <si>
    <t>4 ED 10x42</t>
  </si>
  <si>
    <t>Arena 10x50 B</t>
  </si>
  <si>
    <t xml:space="preserve">TrailSeeker 10x42 </t>
  </si>
  <si>
    <t>Spirit ED 10x42</t>
  </si>
  <si>
    <t>Carson</t>
  </si>
  <si>
    <t>Granite ED 9x33</t>
  </si>
  <si>
    <t>Sektor 10x25 B</t>
  </si>
  <si>
    <t>3D 10x42</t>
  </si>
  <si>
    <t>Kowa</t>
  </si>
  <si>
    <t>SV DCF 10x25</t>
  </si>
  <si>
    <t>WP II 10x25</t>
  </si>
  <si>
    <t>NUOVA VERSIONE</t>
  </si>
  <si>
    <t>VECCHIA VERSIONE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</si>
</sst>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workbookViewId="0">
      <pane ySplit="1" topLeftCell="A2" activePane="bottomLeft" state="frozen"/>
      <selection pane="bottomLeft" activeCell="A28" sqref="A28"/>
    </sheetView>
  </sheetViews>
  <sheetFormatPr defaultRowHeight="15" x14ac:dyDescent="0.25"/>
  <cols>
    <col min="1" max="1" width="12" bestFit="1" customWidth="1"/>
    <col min="3" max="3" width="14.85546875" customWidth="1"/>
    <col min="4" max="4" width="39.28515625" customWidth="1"/>
  </cols>
  <sheetData>
    <row r="1" spans="1:13" s="2" customFormat="1" x14ac:dyDescent="0.25">
      <c r="A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</row>
    <row r="2" spans="1:13" s="2" customFormat="1" x14ac:dyDescent="0.25">
      <c r="A2" s="3" t="s">
        <v>44</v>
      </c>
    </row>
    <row r="3" spans="1:13" x14ac:dyDescent="0.25">
      <c r="A3" s="1">
        <f t="shared" ref="A3:A24" si="0">((K3/L3)^(1/3))*((F3*J3)^3)/((H3)^2)</f>
        <v>68.218593420318257</v>
      </c>
      <c r="C3" t="s">
        <v>11</v>
      </c>
      <c r="D3" t="s">
        <v>34</v>
      </c>
      <c r="E3">
        <v>10</v>
      </c>
      <c r="F3">
        <v>32</v>
      </c>
      <c r="H3">
        <v>453</v>
      </c>
      <c r="I3">
        <v>108</v>
      </c>
      <c r="J3">
        <v>6.2</v>
      </c>
      <c r="K3">
        <v>14.4</v>
      </c>
      <c r="L3">
        <v>2.5</v>
      </c>
      <c r="M3">
        <v>200</v>
      </c>
    </row>
    <row r="4" spans="1:13" x14ac:dyDescent="0.25">
      <c r="A4" s="1">
        <f t="shared" si="0"/>
        <v>126.95312499999997</v>
      </c>
      <c r="C4" t="s">
        <v>40</v>
      </c>
      <c r="D4" t="s">
        <v>41</v>
      </c>
      <c r="E4">
        <v>10</v>
      </c>
      <c r="F4">
        <v>25</v>
      </c>
      <c r="H4">
        <v>260</v>
      </c>
      <c r="I4">
        <v>114</v>
      </c>
      <c r="J4">
        <v>6.5</v>
      </c>
      <c r="K4">
        <v>12</v>
      </c>
      <c r="L4">
        <v>1.5</v>
      </c>
      <c r="M4">
        <v>90</v>
      </c>
    </row>
    <row r="5" spans="1:13" x14ac:dyDescent="0.25">
      <c r="A5" s="1">
        <f t="shared" si="0"/>
        <v>110.78190133378448</v>
      </c>
      <c r="C5" t="s">
        <v>16</v>
      </c>
      <c r="D5" t="s">
        <v>42</v>
      </c>
      <c r="E5">
        <v>10</v>
      </c>
      <c r="F5">
        <v>25</v>
      </c>
      <c r="H5">
        <v>270</v>
      </c>
      <c r="I5">
        <v>114</v>
      </c>
      <c r="J5">
        <v>6.5</v>
      </c>
      <c r="K5">
        <v>12</v>
      </c>
      <c r="L5">
        <v>1.8</v>
      </c>
      <c r="M5">
        <v>105</v>
      </c>
    </row>
    <row r="6" spans="1:13" x14ac:dyDescent="0.25">
      <c r="A6" s="1">
        <f t="shared" si="0"/>
        <v>82.184129074288805</v>
      </c>
      <c r="C6" t="s">
        <v>13</v>
      </c>
      <c r="D6" t="s">
        <v>31</v>
      </c>
      <c r="E6">
        <v>10</v>
      </c>
      <c r="F6">
        <v>42</v>
      </c>
      <c r="H6">
        <v>666</v>
      </c>
      <c r="I6">
        <v>111</v>
      </c>
      <c r="J6">
        <v>6.3</v>
      </c>
      <c r="K6">
        <v>16</v>
      </c>
      <c r="L6">
        <v>2.1</v>
      </c>
      <c r="M6">
        <v>180</v>
      </c>
    </row>
    <row r="7" spans="1:13" x14ac:dyDescent="0.25">
      <c r="A7" s="1">
        <f t="shared" si="0"/>
        <v>79.106519220641815</v>
      </c>
      <c r="C7" t="s">
        <v>13</v>
      </c>
      <c r="D7" t="s">
        <v>14</v>
      </c>
      <c r="E7">
        <v>10</v>
      </c>
      <c r="F7">
        <v>25</v>
      </c>
      <c r="H7">
        <v>280</v>
      </c>
      <c r="I7">
        <v>110</v>
      </c>
      <c r="J7">
        <v>6.3</v>
      </c>
      <c r="K7">
        <v>10</v>
      </c>
      <c r="L7">
        <v>2.5</v>
      </c>
      <c r="M7">
        <v>70</v>
      </c>
    </row>
    <row r="8" spans="1:13" x14ac:dyDescent="0.25">
      <c r="A8" s="1">
        <f t="shared" si="0"/>
        <v>73.923042100497952</v>
      </c>
      <c r="C8" t="s">
        <v>36</v>
      </c>
      <c r="D8" t="s">
        <v>39</v>
      </c>
      <c r="E8">
        <v>10</v>
      </c>
      <c r="F8">
        <v>42</v>
      </c>
      <c r="H8">
        <v>658</v>
      </c>
      <c r="I8">
        <v>105</v>
      </c>
      <c r="J8">
        <v>6</v>
      </c>
      <c r="K8">
        <v>16</v>
      </c>
      <c r="L8">
        <v>2</v>
      </c>
      <c r="M8">
        <v>300</v>
      </c>
    </row>
    <row r="9" spans="1:13" x14ac:dyDescent="0.25">
      <c r="A9" s="1">
        <f t="shared" si="0"/>
        <v>73.23074635789456</v>
      </c>
      <c r="C9" t="s">
        <v>11</v>
      </c>
      <c r="D9" t="s">
        <v>37</v>
      </c>
      <c r="E9">
        <v>9</v>
      </c>
      <c r="F9">
        <v>33</v>
      </c>
      <c r="H9">
        <v>571</v>
      </c>
      <c r="I9">
        <v>126</v>
      </c>
      <c r="J9">
        <v>7.2</v>
      </c>
      <c r="K9">
        <v>14.1</v>
      </c>
      <c r="L9">
        <v>2.5</v>
      </c>
      <c r="M9">
        <v>470</v>
      </c>
    </row>
    <row r="10" spans="1:13" x14ac:dyDescent="0.25">
      <c r="A10" s="1">
        <f t="shared" si="0"/>
        <v>69.631574219195585</v>
      </c>
      <c r="C10" t="s">
        <v>13</v>
      </c>
      <c r="D10" t="s">
        <v>35</v>
      </c>
      <c r="E10">
        <v>10</v>
      </c>
      <c r="F10">
        <v>42</v>
      </c>
      <c r="H10">
        <v>641</v>
      </c>
      <c r="I10">
        <v>105</v>
      </c>
      <c r="J10">
        <v>6</v>
      </c>
      <c r="K10">
        <v>16</v>
      </c>
      <c r="L10">
        <v>2.8</v>
      </c>
      <c r="M10">
        <v>235</v>
      </c>
    </row>
    <row r="11" spans="1:13" x14ac:dyDescent="0.25">
      <c r="A11" s="1">
        <f t="shared" si="0"/>
        <v>67.65422213756365</v>
      </c>
      <c r="C11" t="s">
        <v>18</v>
      </c>
      <c r="D11" t="s">
        <v>19</v>
      </c>
      <c r="E11">
        <v>10</v>
      </c>
      <c r="F11">
        <v>25</v>
      </c>
      <c r="H11">
        <v>300</v>
      </c>
      <c r="I11">
        <v>114</v>
      </c>
      <c r="J11">
        <v>6.5</v>
      </c>
      <c r="K11">
        <v>10</v>
      </c>
      <c r="L11">
        <v>3.5</v>
      </c>
      <c r="M11">
        <v>85</v>
      </c>
    </row>
    <row r="12" spans="1:13" x14ac:dyDescent="0.25">
      <c r="A12" s="1">
        <f t="shared" si="0"/>
        <v>67.210932445431595</v>
      </c>
      <c r="C12" t="s">
        <v>15</v>
      </c>
      <c r="D12" t="s">
        <v>30</v>
      </c>
      <c r="E12">
        <v>10</v>
      </c>
      <c r="F12">
        <v>42</v>
      </c>
      <c r="H12">
        <v>774</v>
      </c>
      <c r="I12">
        <v>114</v>
      </c>
      <c r="J12">
        <v>6.5</v>
      </c>
      <c r="K12">
        <v>15.5</v>
      </c>
      <c r="L12">
        <v>2</v>
      </c>
      <c r="M12">
        <v>165</v>
      </c>
    </row>
    <row r="13" spans="1:13" x14ac:dyDescent="0.25">
      <c r="A13" s="1">
        <f t="shared" si="0"/>
        <v>62.596932908287627</v>
      </c>
      <c r="C13" t="s">
        <v>21</v>
      </c>
      <c r="D13" t="s">
        <v>38</v>
      </c>
      <c r="E13">
        <v>10</v>
      </c>
      <c r="F13">
        <v>25</v>
      </c>
      <c r="H13">
        <v>320</v>
      </c>
      <c r="I13">
        <v>114</v>
      </c>
      <c r="J13">
        <v>6.5</v>
      </c>
      <c r="K13">
        <v>10</v>
      </c>
      <c r="L13">
        <v>3</v>
      </c>
      <c r="M13">
        <v>95</v>
      </c>
    </row>
    <row r="14" spans="1:13" x14ac:dyDescent="0.25">
      <c r="A14" s="1">
        <f t="shared" si="0"/>
        <v>59.164498192158192</v>
      </c>
      <c r="C14" t="s">
        <v>16</v>
      </c>
      <c r="D14" t="s">
        <v>17</v>
      </c>
      <c r="E14">
        <v>10</v>
      </c>
      <c r="F14">
        <v>50</v>
      </c>
      <c r="H14">
        <v>855</v>
      </c>
      <c r="I14">
        <v>114</v>
      </c>
      <c r="J14">
        <v>6.5</v>
      </c>
      <c r="K14">
        <v>12</v>
      </c>
      <c r="L14">
        <v>6</v>
      </c>
      <c r="M14">
        <v>80</v>
      </c>
    </row>
    <row r="15" spans="1:13" x14ac:dyDescent="0.25">
      <c r="A15" s="1">
        <f t="shared" si="0"/>
        <v>57.057733575401876</v>
      </c>
      <c r="C15" t="s">
        <v>21</v>
      </c>
      <c r="D15" t="s">
        <v>33</v>
      </c>
      <c r="E15">
        <v>10</v>
      </c>
      <c r="F15">
        <v>50</v>
      </c>
      <c r="H15">
        <v>740</v>
      </c>
      <c r="I15">
        <v>94</v>
      </c>
      <c r="J15">
        <v>5.4</v>
      </c>
      <c r="K15">
        <v>12</v>
      </c>
      <c r="L15">
        <v>3</v>
      </c>
      <c r="M15">
        <v>185</v>
      </c>
    </row>
    <row r="16" spans="1:13" x14ac:dyDescent="0.25">
      <c r="A16" s="1">
        <f t="shared" si="0"/>
        <v>56.946364845122574</v>
      </c>
      <c r="C16" t="s">
        <v>23</v>
      </c>
      <c r="D16" t="s">
        <v>24</v>
      </c>
      <c r="E16">
        <v>10</v>
      </c>
      <c r="F16">
        <v>26</v>
      </c>
      <c r="H16">
        <v>297</v>
      </c>
      <c r="I16">
        <v>101</v>
      </c>
      <c r="J16">
        <v>5.8</v>
      </c>
      <c r="K16">
        <v>11</v>
      </c>
      <c r="L16">
        <v>3.5</v>
      </c>
      <c r="M16">
        <v>105</v>
      </c>
    </row>
    <row r="17" spans="1:13" x14ac:dyDescent="0.25">
      <c r="A17" s="1">
        <f t="shared" si="0"/>
        <v>50.438216307492524</v>
      </c>
      <c r="C17" t="s">
        <v>18</v>
      </c>
      <c r="D17" t="s">
        <v>26</v>
      </c>
      <c r="E17">
        <v>10</v>
      </c>
      <c r="F17">
        <v>50</v>
      </c>
      <c r="H17">
        <v>900</v>
      </c>
      <c r="I17">
        <v>114</v>
      </c>
      <c r="J17">
        <v>6.5</v>
      </c>
      <c r="K17">
        <v>11.8</v>
      </c>
      <c r="L17">
        <v>7</v>
      </c>
      <c r="M17">
        <v>115</v>
      </c>
    </row>
    <row r="18" spans="1:13" x14ac:dyDescent="0.25">
      <c r="A18" s="1">
        <f t="shared" si="0"/>
        <v>47.586314390836598</v>
      </c>
      <c r="C18" t="s">
        <v>11</v>
      </c>
      <c r="D18" t="s">
        <v>12</v>
      </c>
      <c r="E18">
        <v>10</v>
      </c>
      <c r="F18">
        <v>25</v>
      </c>
      <c r="H18">
        <v>312</v>
      </c>
      <c r="I18">
        <v>110</v>
      </c>
      <c r="J18">
        <v>6.3</v>
      </c>
      <c r="K18">
        <v>10</v>
      </c>
      <c r="L18">
        <v>6</v>
      </c>
      <c r="M18">
        <v>80</v>
      </c>
    </row>
    <row r="19" spans="1:13" x14ac:dyDescent="0.25">
      <c r="A19" s="1">
        <f t="shared" si="0"/>
        <v>38.801341984514636</v>
      </c>
      <c r="C19" t="s">
        <v>28</v>
      </c>
      <c r="D19" t="s">
        <v>29</v>
      </c>
      <c r="E19">
        <v>10</v>
      </c>
      <c r="F19">
        <v>30</v>
      </c>
      <c r="H19">
        <v>462</v>
      </c>
      <c r="I19">
        <v>96</v>
      </c>
      <c r="J19">
        <v>5.5</v>
      </c>
      <c r="K19">
        <v>18.8</v>
      </c>
      <c r="L19">
        <v>3</v>
      </c>
      <c r="M19">
        <v>135</v>
      </c>
    </row>
    <row r="20" spans="1:13" x14ac:dyDescent="0.25">
      <c r="A20" s="1">
        <f t="shared" si="0"/>
        <v>36.677841218528854</v>
      </c>
      <c r="C20" t="s">
        <v>18</v>
      </c>
      <c r="D20" t="s">
        <v>20</v>
      </c>
      <c r="E20">
        <v>10</v>
      </c>
      <c r="F20">
        <v>42</v>
      </c>
      <c r="H20">
        <v>760</v>
      </c>
      <c r="I20">
        <v>105</v>
      </c>
      <c r="J20">
        <v>6</v>
      </c>
      <c r="K20">
        <v>11.6</v>
      </c>
      <c r="L20">
        <v>5</v>
      </c>
      <c r="M20">
        <v>95</v>
      </c>
    </row>
    <row r="21" spans="1:13" x14ac:dyDescent="0.25">
      <c r="A21" s="1">
        <f t="shared" si="0"/>
        <v>34.133765283243953</v>
      </c>
      <c r="C21" t="s">
        <v>15</v>
      </c>
      <c r="D21" t="s">
        <v>22</v>
      </c>
      <c r="E21">
        <v>10</v>
      </c>
      <c r="F21">
        <v>32</v>
      </c>
      <c r="H21">
        <v>600</v>
      </c>
      <c r="I21">
        <v>101</v>
      </c>
      <c r="J21">
        <v>5.8</v>
      </c>
      <c r="K21">
        <v>14.2</v>
      </c>
      <c r="L21">
        <v>2</v>
      </c>
      <c r="M21">
        <v>120</v>
      </c>
    </row>
    <row r="22" spans="1:13" x14ac:dyDescent="0.25">
      <c r="A22" s="1">
        <f t="shared" si="0"/>
        <v>33.87361111111111</v>
      </c>
      <c r="C22" t="s">
        <v>21</v>
      </c>
      <c r="D22" t="s">
        <v>25</v>
      </c>
      <c r="E22">
        <v>10</v>
      </c>
      <c r="F22">
        <v>25</v>
      </c>
      <c r="H22">
        <v>300</v>
      </c>
      <c r="I22">
        <v>101</v>
      </c>
      <c r="J22">
        <v>5.8</v>
      </c>
      <c r="K22">
        <v>6</v>
      </c>
      <c r="L22">
        <v>6</v>
      </c>
      <c r="M22">
        <v>110</v>
      </c>
    </row>
    <row r="23" spans="1:13" x14ac:dyDescent="0.25">
      <c r="A23" s="1">
        <f t="shared" si="0"/>
        <v>33.209800548463448</v>
      </c>
      <c r="C23" t="s">
        <v>15</v>
      </c>
      <c r="D23" t="s">
        <v>32</v>
      </c>
      <c r="E23">
        <v>10</v>
      </c>
      <c r="F23">
        <v>42</v>
      </c>
      <c r="H23">
        <v>726</v>
      </c>
      <c r="I23">
        <v>94</v>
      </c>
      <c r="J23">
        <v>5.4</v>
      </c>
      <c r="K23">
        <v>15.2</v>
      </c>
      <c r="L23">
        <v>4.5</v>
      </c>
      <c r="M23">
        <v>210</v>
      </c>
    </row>
    <row r="24" spans="1:13" x14ac:dyDescent="0.25">
      <c r="A24" s="1">
        <f t="shared" si="0"/>
        <v>26.177670190836061</v>
      </c>
      <c r="C24" t="s">
        <v>21</v>
      </c>
      <c r="D24" t="s">
        <v>27</v>
      </c>
      <c r="E24">
        <v>10</v>
      </c>
      <c r="F24">
        <v>25</v>
      </c>
      <c r="H24">
        <v>365</v>
      </c>
      <c r="I24">
        <v>91</v>
      </c>
      <c r="J24">
        <v>5.2</v>
      </c>
      <c r="K24">
        <v>12</v>
      </c>
      <c r="L24">
        <v>3</v>
      </c>
      <c r="M24">
        <v>120</v>
      </c>
    </row>
    <row r="25" spans="1:13" x14ac:dyDescent="0.25">
      <c r="A25" s="1"/>
    </row>
    <row r="26" spans="1:13" x14ac:dyDescent="0.25">
      <c r="A26" s="1"/>
    </row>
    <row r="27" spans="1:13" x14ac:dyDescent="0.25">
      <c r="A27" t="s">
        <v>43</v>
      </c>
    </row>
    <row r="28" spans="1:13" x14ac:dyDescent="0.25">
      <c r="A28" s="1">
        <f t="shared" ref="A28:A49" si="1">(I28*F28^0.5*K28^0.333)/(L28^0.2*H28^0.33*M28^0.1)</f>
        <v>121.0828832638056</v>
      </c>
      <c r="C28" t="s">
        <v>40</v>
      </c>
      <c r="D28" t="s">
        <v>41</v>
      </c>
      <c r="E28">
        <v>10</v>
      </c>
      <c r="F28">
        <v>25</v>
      </c>
      <c r="H28">
        <v>260</v>
      </c>
      <c r="I28">
        <v>114</v>
      </c>
      <c r="J28">
        <v>6.5</v>
      </c>
      <c r="K28">
        <v>12</v>
      </c>
      <c r="L28">
        <v>1.5</v>
      </c>
      <c r="M28">
        <v>100</v>
      </c>
    </row>
    <row r="29" spans="1:13" x14ac:dyDescent="0.25">
      <c r="A29" s="1">
        <f t="shared" si="1"/>
        <v>114.74102825499256</v>
      </c>
      <c r="C29" t="s">
        <v>16</v>
      </c>
      <c r="D29" t="s">
        <v>42</v>
      </c>
      <c r="E29">
        <v>10</v>
      </c>
      <c r="F29">
        <v>25</v>
      </c>
      <c r="H29">
        <v>270</v>
      </c>
      <c r="I29">
        <v>114</v>
      </c>
      <c r="J29">
        <v>6.5</v>
      </c>
      <c r="K29">
        <v>12</v>
      </c>
      <c r="L29">
        <v>1.8</v>
      </c>
      <c r="M29">
        <v>105</v>
      </c>
    </row>
    <row r="30" spans="1:13" x14ac:dyDescent="0.25">
      <c r="A30" s="1">
        <f t="shared" si="1"/>
        <v>108.69309945600818</v>
      </c>
      <c r="C30" t="s">
        <v>13</v>
      </c>
      <c r="D30" t="s">
        <v>31</v>
      </c>
      <c r="E30">
        <v>10</v>
      </c>
      <c r="F30">
        <v>42</v>
      </c>
      <c r="H30">
        <v>666</v>
      </c>
      <c r="I30">
        <v>111</v>
      </c>
      <c r="J30">
        <v>6.3</v>
      </c>
      <c r="K30">
        <v>16</v>
      </c>
      <c r="L30">
        <v>2.1</v>
      </c>
      <c r="M30">
        <v>180</v>
      </c>
    </row>
    <row r="31" spans="1:13" x14ac:dyDescent="0.25">
      <c r="A31" s="1">
        <f t="shared" si="1"/>
        <v>107.07079848247423</v>
      </c>
      <c r="C31" t="s">
        <v>15</v>
      </c>
      <c r="D31" t="s">
        <v>30</v>
      </c>
      <c r="E31">
        <v>10</v>
      </c>
      <c r="F31">
        <v>42</v>
      </c>
      <c r="H31">
        <v>774</v>
      </c>
      <c r="I31">
        <v>114</v>
      </c>
      <c r="J31">
        <v>6.5</v>
      </c>
      <c r="K31">
        <v>15.5</v>
      </c>
      <c r="L31">
        <v>2</v>
      </c>
      <c r="M31">
        <v>165</v>
      </c>
    </row>
    <row r="32" spans="1:13" x14ac:dyDescent="0.25">
      <c r="A32" s="1">
        <f t="shared" si="1"/>
        <v>100.39283845338191</v>
      </c>
      <c r="C32" t="s">
        <v>13</v>
      </c>
      <c r="D32" t="s">
        <v>14</v>
      </c>
      <c r="E32">
        <v>10</v>
      </c>
      <c r="F32">
        <v>25</v>
      </c>
      <c r="H32">
        <v>280</v>
      </c>
      <c r="I32">
        <v>110</v>
      </c>
      <c r="J32">
        <v>6.3</v>
      </c>
      <c r="K32">
        <v>10</v>
      </c>
      <c r="L32">
        <v>2.5</v>
      </c>
      <c r="M32">
        <v>70</v>
      </c>
    </row>
    <row r="33" spans="1:13" x14ac:dyDescent="0.25">
      <c r="A33" s="1">
        <f t="shared" si="1"/>
        <v>99.049714711205695</v>
      </c>
      <c r="C33" t="s">
        <v>36</v>
      </c>
      <c r="D33" t="s">
        <v>39</v>
      </c>
      <c r="E33">
        <v>10</v>
      </c>
      <c r="F33">
        <v>42</v>
      </c>
      <c r="H33">
        <v>658</v>
      </c>
      <c r="I33">
        <v>105</v>
      </c>
      <c r="J33">
        <v>6</v>
      </c>
      <c r="K33">
        <v>16</v>
      </c>
      <c r="L33">
        <v>2</v>
      </c>
      <c r="M33">
        <v>300</v>
      </c>
    </row>
    <row r="34" spans="1:13" x14ac:dyDescent="0.25">
      <c r="A34" s="1">
        <f t="shared" si="1"/>
        <v>96.789840976184408</v>
      </c>
      <c r="C34" t="s">
        <v>11</v>
      </c>
      <c r="D34" t="s">
        <v>37</v>
      </c>
      <c r="E34">
        <v>9</v>
      </c>
      <c r="F34">
        <v>33</v>
      </c>
      <c r="H34">
        <v>571</v>
      </c>
      <c r="I34">
        <v>126</v>
      </c>
      <c r="J34">
        <v>7.2</v>
      </c>
      <c r="K34">
        <v>14.1</v>
      </c>
      <c r="L34">
        <v>2.5</v>
      </c>
      <c r="M34">
        <v>470</v>
      </c>
    </row>
    <row r="35" spans="1:13" x14ac:dyDescent="0.25">
      <c r="A35" s="1">
        <f t="shared" si="1"/>
        <v>96.723064193296935</v>
      </c>
      <c r="C35" t="s">
        <v>11</v>
      </c>
      <c r="D35" t="s">
        <v>34</v>
      </c>
      <c r="E35">
        <v>10</v>
      </c>
      <c r="F35">
        <v>32</v>
      </c>
      <c r="H35">
        <v>453</v>
      </c>
      <c r="I35">
        <v>108</v>
      </c>
      <c r="J35">
        <v>6.2</v>
      </c>
      <c r="K35">
        <v>14.4</v>
      </c>
      <c r="L35">
        <v>2.5</v>
      </c>
      <c r="M35">
        <v>200</v>
      </c>
    </row>
    <row r="36" spans="1:13" x14ac:dyDescent="0.25">
      <c r="A36" s="1">
        <f t="shared" si="1"/>
        <v>95.71595927797307</v>
      </c>
      <c r="C36" t="s">
        <v>13</v>
      </c>
      <c r="D36" t="s">
        <v>35</v>
      </c>
      <c r="E36">
        <v>10</v>
      </c>
      <c r="F36">
        <v>42</v>
      </c>
      <c r="H36">
        <v>641</v>
      </c>
      <c r="I36">
        <v>105</v>
      </c>
      <c r="J36">
        <v>6</v>
      </c>
      <c r="K36">
        <v>16</v>
      </c>
      <c r="L36">
        <v>2.8</v>
      </c>
      <c r="M36">
        <v>235</v>
      </c>
    </row>
    <row r="37" spans="1:13" x14ac:dyDescent="0.25">
      <c r="A37" s="1">
        <f t="shared" si="1"/>
        <v>93.254401717150898</v>
      </c>
      <c r="C37" t="s">
        <v>18</v>
      </c>
      <c r="D37" t="s">
        <v>19</v>
      </c>
      <c r="E37">
        <v>10</v>
      </c>
      <c r="F37">
        <v>25</v>
      </c>
      <c r="H37">
        <v>300</v>
      </c>
      <c r="I37">
        <v>114</v>
      </c>
      <c r="J37">
        <v>6.5</v>
      </c>
      <c r="K37">
        <v>10</v>
      </c>
      <c r="L37">
        <v>3.5</v>
      </c>
      <c r="M37">
        <v>85</v>
      </c>
    </row>
    <row r="38" spans="1:13" x14ac:dyDescent="0.25">
      <c r="A38" s="1">
        <f t="shared" si="1"/>
        <v>93.106232043923825</v>
      </c>
      <c r="C38" t="s">
        <v>21</v>
      </c>
      <c r="D38" t="s">
        <v>38</v>
      </c>
      <c r="E38">
        <v>10</v>
      </c>
      <c r="F38">
        <v>25</v>
      </c>
      <c r="H38">
        <v>320</v>
      </c>
      <c r="I38">
        <v>114</v>
      </c>
      <c r="J38">
        <v>6.5</v>
      </c>
      <c r="K38">
        <v>10</v>
      </c>
      <c r="L38">
        <v>3</v>
      </c>
      <c r="M38">
        <v>95</v>
      </c>
    </row>
    <row r="39" spans="1:13" x14ac:dyDescent="0.25">
      <c r="A39" s="1">
        <f t="shared" si="1"/>
        <v>90.643558016143274</v>
      </c>
      <c r="C39" t="s">
        <v>28</v>
      </c>
      <c r="D39" t="s">
        <v>29</v>
      </c>
      <c r="E39">
        <v>10</v>
      </c>
      <c r="F39">
        <v>30</v>
      </c>
      <c r="H39">
        <v>462</v>
      </c>
      <c r="I39">
        <v>96</v>
      </c>
      <c r="J39">
        <v>5.5</v>
      </c>
      <c r="K39">
        <v>18.8</v>
      </c>
      <c r="L39">
        <v>3</v>
      </c>
      <c r="M39">
        <v>135</v>
      </c>
    </row>
    <row r="40" spans="1:13" x14ac:dyDescent="0.25">
      <c r="A40" s="1">
        <f t="shared" si="1"/>
        <v>90.301371253915462</v>
      </c>
      <c r="C40" t="s">
        <v>15</v>
      </c>
      <c r="D40" t="s">
        <v>22</v>
      </c>
      <c r="E40">
        <v>10</v>
      </c>
      <c r="F40">
        <v>32</v>
      </c>
      <c r="H40">
        <v>600</v>
      </c>
      <c r="I40">
        <v>101</v>
      </c>
      <c r="J40">
        <v>5.8</v>
      </c>
      <c r="K40">
        <v>14.2</v>
      </c>
      <c r="L40">
        <v>2</v>
      </c>
      <c r="M40">
        <v>120</v>
      </c>
    </row>
    <row r="41" spans="1:13" x14ac:dyDescent="0.25">
      <c r="A41" s="1">
        <f t="shared" si="1"/>
        <v>89.591981467489106</v>
      </c>
      <c r="C41" t="s">
        <v>16</v>
      </c>
      <c r="D41" t="s">
        <v>17</v>
      </c>
      <c r="E41">
        <v>10</v>
      </c>
      <c r="F41">
        <v>50</v>
      </c>
      <c r="H41">
        <v>855</v>
      </c>
      <c r="I41">
        <v>114</v>
      </c>
      <c r="J41">
        <v>6.5</v>
      </c>
      <c r="K41">
        <v>12</v>
      </c>
      <c r="L41">
        <v>6</v>
      </c>
      <c r="M41">
        <v>80</v>
      </c>
    </row>
    <row r="42" spans="1:13" x14ac:dyDescent="0.25">
      <c r="A42" s="1">
        <f t="shared" si="1"/>
        <v>85.437718950105079</v>
      </c>
      <c r="C42" t="s">
        <v>23</v>
      </c>
      <c r="D42" t="s">
        <v>24</v>
      </c>
      <c r="E42">
        <v>10</v>
      </c>
      <c r="F42">
        <v>26</v>
      </c>
      <c r="H42">
        <v>297</v>
      </c>
      <c r="I42">
        <v>101</v>
      </c>
      <c r="J42">
        <v>5.8</v>
      </c>
      <c r="K42">
        <v>11</v>
      </c>
      <c r="L42">
        <v>3.5</v>
      </c>
      <c r="M42">
        <v>105</v>
      </c>
    </row>
    <row r="43" spans="1:13" x14ac:dyDescent="0.25">
      <c r="A43" s="1">
        <f t="shared" si="1"/>
        <v>81.910040710647735</v>
      </c>
      <c r="C43" t="s">
        <v>18</v>
      </c>
      <c r="D43" t="s">
        <v>26</v>
      </c>
      <c r="E43">
        <v>10</v>
      </c>
      <c r="F43">
        <v>50</v>
      </c>
      <c r="H43">
        <v>900</v>
      </c>
      <c r="I43">
        <v>114</v>
      </c>
      <c r="J43">
        <v>6.5</v>
      </c>
      <c r="K43">
        <v>11.8</v>
      </c>
      <c r="L43">
        <v>7</v>
      </c>
      <c r="M43">
        <v>115</v>
      </c>
    </row>
    <row r="44" spans="1:13" x14ac:dyDescent="0.25">
      <c r="A44" s="1">
        <f t="shared" si="1"/>
        <v>81.845031353212946</v>
      </c>
      <c r="C44" t="s">
        <v>21</v>
      </c>
      <c r="D44" t="s">
        <v>33</v>
      </c>
      <c r="E44">
        <v>10</v>
      </c>
      <c r="F44">
        <v>50</v>
      </c>
      <c r="H44">
        <v>740</v>
      </c>
      <c r="I44">
        <v>94</v>
      </c>
      <c r="J44">
        <v>5.4</v>
      </c>
      <c r="K44">
        <v>12</v>
      </c>
      <c r="L44">
        <v>3</v>
      </c>
      <c r="M44">
        <v>185</v>
      </c>
    </row>
    <row r="45" spans="1:13" x14ac:dyDescent="0.25">
      <c r="A45" s="1">
        <f t="shared" si="1"/>
        <v>80.23288794188457</v>
      </c>
      <c r="C45" t="s">
        <v>11</v>
      </c>
      <c r="D45" t="s">
        <v>12</v>
      </c>
      <c r="E45">
        <v>10</v>
      </c>
      <c r="F45">
        <v>25</v>
      </c>
      <c r="H45">
        <v>312</v>
      </c>
      <c r="I45">
        <v>110</v>
      </c>
      <c r="J45">
        <v>6.3</v>
      </c>
      <c r="K45">
        <v>10</v>
      </c>
      <c r="L45">
        <v>6</v>
      </c>
      <c r="M45">
        <v>80</v>
      </c>
    </row>
    <row r="46" spans="1:13" x14ac:dyDescent="0.25">
      <c r="A46" s="1">
        <f t="shared" si="1"/>
        <v>79.258091012514839</v>
      </c>
      <c r="C46" t="s">
        <v>18</v>
      </c>
      <c r="D46" t="s">
        <v>20</v>
      </c>
      <c r="E46">
        <v>10</v>
      </c>
      <c r="F46">
        <v>42</v>
      </c>
      <c r="H46">
        <v>760</v>
      </c>
      <c r="I46">
        <v>105</v>
      </c>
      <c r="J46">
        <v>6</v>
      </c>
      <c r="K46">
        <v>11.6</v>
      </c>
      <c r="L46">
        <v>5</v>
      </c>
      <c r="M46">
        <v>95</v>
      </c>
    </row>
    <row r="47" spans="1:13" x14ac:dyDescent="0.25">
      <c r="A47" s="1">
        <f t="shared" si="1"/>
        <v>74.358889717865992</v>
      </c>
      <c r="C47" t="s">
        <v>15</v>
      </c>
      <c r="D47" t="s">
        <v>32</v>
      </c>
      <c r="E47">
        <v>10</v>
      </c>
      <c r="F47">
        <v>42</v>
      </c>
      <c r="H47">
        <v>726</v>
      </c>
      <c r="I47">
        <v>94</v>
      </c>
      <c r="J47">
        <v>5.4</v>
      </c>
      <c r="K47">
        <v>15.2</v>
      </c>
      <c r="L47">
        <v>4.5</v>
      </c>
      <c r="M47">
        <v>210</v>
      </c>
    </row>
    <row r="48" spans="1:13" x14ac:dyDescent="0.25">
      <c r="A48" s="1">
        <f t="shared" si="1"/>
        <v>73.871978493771337</v>
      </c>
      <c r="C48" t="s">
        <v>21</v>
      </c>
      <c r="D48" t="s">
        <v>27</v>
      </c>
      <c r="E48">
        <v>10</v>
      </c>
      <c r="F48">
        <v>25</v>
      </c>
      <c r="H48">
        <v>365</v>
      </c>
      <c r="I48">
        <v>91</v>
      </c>
      <c r="J48">
        <v>5.2</v>
      </c>
      <c r="K48">
        <v>12</v>
      </c>
      <c r="L48">
        <v>3</v>
      </c>
      <c r="M48">
        <v>120</v>
      </c>
    </row>
    <row r="49" spans="1:13" x14ac:dyDescent="0.25">
      <c r="A49" s="1">
        <f t="shared" si="1"/>
        <v>60.981234485931694</v>
      </c>
      <c r="C49" t="s">
        <v>21</v>
      </c>
      <c r="D49" t="s">
        <v>25</v>
      </c>
      <c r="E49">
        <v>10</v>
      </c>
      <c r="F49">
        <v>25</v>
      </c>
      <c r="H49">
        <v>300</v>
      </c>
      <c r="I49">
        <v>101</v>
      </c>
      <c r="J49">
        <v>5.8</v>
      </c>
      <c r="K49">
        <v>6</v>
      </c>
      <c r="L49">
        <v>6</v>
      </c>
      <c r="M49">
        <v>110</v>
      </c>
    </row>
  </sheetData>
  <sortState ref="A25:M46">
    <sortCondition descending="1" ref="A25:A4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Giorgio</cp:lastModifiedBy>
  <dcterms:created xsi:type="dcterms:W3CDTF">2016-07-08T16:45:00Z</dcterms:created>
  <dcterms:modified xsi:type="dcterms:W3CDTF">2016-07-09T11:29:59Z</dcterms:modified>
</cp:coreProperties>
</file>